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Google Drive\work - byu\courses\CE 544\homework\hw18 - rapid drawdown\"/>
    </mc:Choice>
  </mc:AlternateContent>
  <bookViews>
    <workbookView xWindow="120" yWindow="75" windowWidth="14970" windowHeight="7320"/>
  </bookViews>
  <sheets>
    <sheet name="Sheet1" sheetId="1" r:id="rId1"/>
    <sheet name="Sheet2" sheetId="2" r:id="rId2"/>
    <sheet name="Sheet3" sheetId="3" r:id="rId3"/>
  </sheets>
  <definedNames>
    <definedName name="beta">Sheet1!$D$16</definedName>
    <definedName name="coh">Sheet1!$B$9</definedName>
    <definedName name="d">Sheet1!$B$11</definedName>
    <definedName name="FS_2">Sheet1!$B$50</definedName>
    <definedName name="FS_3">Sheet1!$B$61</definedName>
    <definedName name="g">Sheet1!$B$7</definedName>
    <definedName name="gp">Sheet1!$B$8</definedName>
    <definedName name="gw">Sheet1!$B$6</definedName>
    <definedName name="hw">Sheet1!$B$13</definedName>
    <definedName name="K_1">Sheet1!$B$38</definedName>
    <definedName name="Kf">Sheet1!$B$39</definedName>
    <definedName name="phi">Sheet1!$D$10</definedName>
    <definedName name="psi">Sheet1!$D$12</definedName>
    <definedName name="spdrn">Sheet1!$B$55</definedName>
    <definedName name="spfc">Sheet1!$B$24</definedName>
    <definedName name="tau_1">Sheet1!$B$25</definedName>
    <definedName name="tau_2">Sheet1!$B$45</definedName>
    <definedName name="tdr">Sheet1!$B$56</definedName>
    <definedName name="tff">Sheet1!$B$44</definedName>
    <definedName name="tffk1">Sheet1!$B$33</definedName>
    <definedName name="tffkf">Sheet1!$B$34</definedName>
    <definedName name="z">Sheet1!$B$14</definedName>
  </definedNames>
  <calcPr calcId="162913"/>
</workbook>
</file>

<file path=xl/calcChain.xml><?xml version="1.0" encoding="utf-8"?>
<calcChain xmlns="http://schemas.openxmlformats.org/spreadsheetml/2006/main">
  <c r="B8" i="1" l="1"/>
  <c r="D16" i="1" l="1"/>
  <c r="D12" i="1"/>
  <c r="D10" i="1"/>
  <c r="B16" i="1" l="1"/>
</calcChain>
</file>

<file path=xl/sharedStrings.xml><?xml version="1.0" encoding="utf-8"?>
<sst xmlns="http://schemas.openxmlformats.org/spreadsheetml/2006/main" count="66" uniqueCount="49">
  <si>
    <t>[psf]</t>
  </si>
  <si>
    <t>[ft]</t>
  </si>
  <si>
    <t>Rapid Drawdown Analysis - Infinite Slope</t>
  </si>
  <si>
    <t>Stage 1 Calculations</t>
  </si>
  <si>
    <t>Properties</t>
  </si>
  <si>
    <t>[pcf]</t>
  </si>
  <si>
    <t>c':</t>
  </si>
  <si>
    <t>[deg]</t>
  </si>
  <si>
    <r>
      <rPr>
        <sz val="11"/>
        <color indexed="8"/>
        <rFont val="Symbol"/>
        <family val="1"/>
        <charset val="2"/>
      </rPr>
      <t>f</t>
    </r>
    <r>
      <rPr>
        <sz val="11"/>
        <color theme="1"/>
        <rFont val="Calibri"/>
        <family val="2"/>
        <scheme val="minor"/>
      </rPr>
      <t>':</t>
    </r>
  </si>
  <si>
    <t>d:</t>
  </si>
  <si>
    <r>
      <rPr>
        <sz val="11"/>
        <color indexed="8"/>
        <rFont val="Symbol"/>
        <family val="1"/>
        <charset val="2"/>
      </rPr>
      <t>y</t>
    </r>
    <r>
      <rPr>
        <sz val="11"/>
        <color theme="1"/>
        <rFont val="Calibri"/>
        <family val="2"/>
        <scheme val="minor"/>
      </rPr>
      <t>:</t>
    </r>
  </si>
  <si>
    <t>hw:</t>
  </si>
  <si>
    <t>z:</t>
  </si>
  <si>
    <r>
      <rPr>
        <sz val="11"/>
        <color indexed="8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>w:</t>
    </r>
  </si>
  <si>
    <r>
      <rPr>
        <sz val="11"/>
        <color indexed="8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>:</t>
    </r>
  </si>
  <si>
    <t>[rad]</t>
  </si>
  <si>
    <r>
      <rPr>
        <sz val="11"/>
        <color indexed="8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>:</t>
    </r>
  </si>
  <si>
    <t>slope:</t>
  </si>
  <si>
    <r>
      <rPr>
        <sz val="11"/>
        <color indexed="8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':</t>
    </r>
  </si>
  <si>
    <t>Stage 2 Calculations</t>
  </si>
  <si>
    <r>
      <rPr>
        <sz val="11"/>
        <color indexed="8"/>
        <rFont val="Symbol"/>
        <family val="1"/>
        <charset val="2"/>
      </rPr>
      <t>t</t>
    </r>
    <r>
      <rPr>
        <vertAlign val="subscript"/>
        <sz val="11"/>
        <color indexed="8"/>
        <rFont val="Calibri"/>
        <family val="2"/>
      </rPr>
      <t>ff</t>
    </r>
    <r>
      <rPr>
        <sz val="11"/>
        <color theme="1"/>
        <rFont val="Calibri"/>
        <family val="2"/>
        <scheme val="minor"/>
      </rPr>
      <t xml:space="preserve"> (K</t>
    </r>
    <r>
      <rPr>
        <vertAlign val="subscript"/>
        <sz val="11"/>
        <color indexed="8"/>
        <rFont val="Calibri"/>
        <family val="2"/>
      </rPr>
      <t>c</t>
    </r>
    <r>
      <rPr>
        <sz val="11"/>
        <color theme="1"/>
        <rFont val="Calibri"/>
        <family val="2"/>
        <scheme val="minor"/>
      </rPr>
      <t>=K</t>
    </r>
    <r>
      <rPr>
        <vertAlign val="subscript"/>
        <sz val="11"/>
        <color indexed="8"/>
        <rFont val="Calibri"/>
        <family val="2"/>
      </rPr>
      <t>f</t>
    </r>
    <r>
      <rPr>
        <sz val="11"/>
        <color theme="1"/>
        <rFont val="Calibri"/>
        <family val="2"/>
        <scheme val="minor"/>
      </rPr>
      <t>):</t>
    </r>
  </si>
  <si>
    <r>
      <rPr>
        <sz val="11"/>
        <color indexed="8"/>
        <rFont val="Symbol"/>
        <family val="1"/>
        <charset val="2"/>
      </rPr>
      <t>t</t>
    </r>
    <r>
      <rPr>
        <vertAlign val="subscript"/>
        <sz val="11"/>
        <color indexed="8"/>
        <rFont val="Calibri"/>
        <family val="2"/>
      </rPr>
      <t>ff</t>
    </r>
    <r>
      <rPr>
        <sz val="11"/>
        <color theme="1"/>
        <rFont val="Calibri"/>
        <family val="2"/>
        <scheme val="minor"/>
      </rPr>
      <t xml:space="preserve"> (K</t>
    </r>
    <r>
      <rPr>
        <vertAlign val="subscript"/>
        <sz val="11"/>
        <color indexed="8"/>
        <rFont val="Calibri"/>
        <family val="2"/>
      </rPr>
      <t>c</t>
    </r>
    <r>
      <rPr>
        <sz val="11"/>
        <color theme="1"/>
        <rFont val="Calibri"/>
        <family val="2"/>
        <scheme val="minor"/>
      </rPr>
      <t>=1):</t>
    </r>
  </si>
  <si>
    <r>
      <rPr>
        <sz val="11"/>
        <color indexed="8"/>
        <rFont val="Symbol"/>
        <family val="1"/>
        <charset val="2"/>
      </rPr>
      <t>t</t>
    </r>
    <r>
      <rPr>
        <vertAlign val="subscript"/>
        <sz val="11"/>
        <color indexed="8"/>
        <rFont val="Calibri"/>
        <family val="2"/>
      </rPr>
      <t>ff</t>
    </r>
    <r>
      <rPr>
        <sz val="11"/>
        <color theme="1"/>
        <rFont val="Calibri"/>
        <family val="2"/>
        <scheme val="minor"/>
      </rPr>
      <t>:</t>
    </r>
  </si>
  <si>
    <r>
      <t>K</t>
    </r>
    <r>
      <rPr>
        <vertAlign val="sub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>:</t>
    </r>
  </si>
  <si>
    <r>
      <t>K</t>
    </r>
    <r>
      <rPr>
        <vertAlign val="subscript"/>
        <sz val="11"/>
        <color indexed="8"/>
        <rFont val="Calibri"/>
        <family val="2"/>
      </rPr>
      <t>f</t>
    </r>
    <r>
      <rPr>
        <sz val="11"/>
        <color theme="1"/>
        <rFont val="Calibri"/>
        <family val="2"/>
        <scheme val="minor"/>
      </rPr>
      <t>:</t>
    </r>
  </si>
  <si>
    <t>FS:</t>
  </si>
  <si>
    <t>Stage 3 Calculations</t>
  </si>
  <si>
    <r>
      <rPr>
        <sz val="11"/>
        <color indexed="8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'(drn):</t>
    </r>
  </si>
  <si>
    <r>
      <rPr>
        <sz val="11"/>
        <color indexed="8"/>
        <rFont val="Symbol"/>
        <family val="1"/>
        <charset val="2"/>
      </rPr>
      <t>t</t>
    </r>
    <r>
      <rPr>
        <sz val="11"/>
        <color theme="1"/>
        <rFont val="Calibri"/>
        <family val="2"/>
        <scheme val="minor"/>
      </rPr>
      <t>(drn):</t>
    </r>
  </si>
  <si>
    <t>Summary</t>
  </si>
  <si>
    <r>
      <rPr>
        <sz val="11"/>
        <color indexed="8"/>
        <rFont val="Symbol"/>
        <family val="1"/>
        <charset val="2"/>
      </rPr>
      <t>t</t>
    </r>
    <r>
      <rPr>
        <vertAlign val="subscript"/>
        <sz val="11"/>
        <color indexed="8"/>
        <rFont val="Symbol"/>
        <family val="1"/>
        <charset val="2"/>
      </rPr>
      <t>1</t>
    </r>
    <r>
      <rPr>
        <sz val="11"/>
        <color theme="1"/>
        <rFont val="Calibri"/>
        <family val="2"/>
        <scheme val="minor"/>
      </rPr>
      <t>:</t>
    </r>
  </si>
  <si>
    <r>
      <rPr>
        <sz val="11"/>
        <color indexed="8"/>
        <rFont val="Symbol"/>
        <family val="1"/>
        <charset val="2"/>
      </rPr>
      <t>t</t>
    </r>
    <r>
      <rPr>
        <vertAlign val="subscript"/>
        <sz val="11"/>
        <color indexed="8"/>
        <rFont val="Symbol"/>
        <family val="1"/>
        <charset val="2"/>
      </rPr>
      <t>2</t>
    </r>
    <r>
      <rPr>
        <sz val="11"/>
        <color theme="1"/>
        <rFont val="Calibri"/>
        <family val="2"/>
        <scheme val="minor"/>
      </rPr>
      <t>:</t>
    </r>
  </si>
  <si>
    <t>CE En 544 - Brigham Young University</t>
  </si>
  <si>
    <t>Calculate shear stresss and effective normal stress on failure surface based on pre-drawdown conditions</t>
  </si>
  <si>
    <t xml:space="preserve">Compute FS for post-drawdown conditions using total stress analysis
</t>
  </si>
  <si>
    <t xml:space="preserve">Compute FS for post-drawdown conditions using drained strengths
</t>
  </si>
  <si>
    <r>
      <rPr>
        <sz val="11"/>
        <color indexed="8"/>
        <rFont val="Symbol"/>
        <family val="1"/>
        <charset val="2"/>
      </rPr>
      <t>t</t>
    </r>
    <r>
      <rPr>
        <vertAlign val="subscript"/>
        <sz val="11"/>
        <color indexed="8"/>
        <rFont val="Calibri"/>
        <family val="2"/>
      </rPr>
      <t>ff</t>
    </r>
    <r>
      <rPr>
        <sz val="11"/>
        <color theme="1"/>
        <rFont val="Calibri"/>
        <family val="2"/>
        <scheme val="minor"/>
      </rPr>
      <t xml:space="preserve"> (K</t>
    </r>
    <r>
      <rPr>
        <vertAlign val="subscript"/>
        <sz val="11"/>
        <color indexed="8"/>
        <rFont val="Calibri"/>
        <family val="2"/>
      </rPr>
      <t>c</t>
    </r>
    <r>
      <rPr>
        <sz val="11"/>
        <color theme="1"/>
        <rFont val="Calibri"/>
        <family val="2"/>
        <scheme val="minor"/>
      </rPr>
      <t>=1) = Shear strength on the failure plane at failure with isotropic consolidation</t>
    </r>
  </si>
  <si>
    <r>
      <rPr>
        <sz val="11"/>
        <color indexed="8"/>
        <rFont val="Symbol"/>
        <family val="1"/>
        <charset val="2"/>
      </rPr>
      <t>t</t>
    </r>
    <r>
      <rPr>
        <vertAlign val="subscript"/>
        <sz val="11"/>
        <color indexed="8"/>
        <rFont val="Calibri"/>
        <family val="2"/>
      </rPr>
      <t>ff</t>
    </r>
    <r>
      <rPr>
        <sz val="11"/>
        <color theme="1"/>
        <rFont val="Calibri"/>
        <family val="2"/>
        <scheme val="minor"/>
      </rPr>
      <t xml:space="preserve"> (K</t>
    </r>
    <r>
      <rPr>
        <vertAlign val="subscript"/>
        <sz val="11"/>
        <color indexed="8"/>
        <rFont val="Calibri"/>
        <family val="2"/>
      </rPr>
      <t>c</t>
    </r>
    <r>
      <rPr>
        <sz val="11"/>
        <color theme="1"/>
        <rFont val="Calibri"/>
        <family val="2"/>
        <scheme val="minor"/>
      </rPr>
      <t>=K</t>
    </r>
    <r>
      <rPr>
        <vertAlign val="subscript"/>
        <sz val="11"/>
        <color indexed="8"/>
        <rFont val="Calibri"/>
        <family val="2"/>
      </rPr>
      <t>f</t>
    </r>
    <r>
      <rPr>
        <sz val="11"/>
        <color theme="1"/>
        <rFont val="Calibri"/>
        <family val="2"/>
        <scheme val="minor"/>
      </rPr>
      <t>) = Shear strength on the failure plane at failure with anisotropic consolidation corresponding to verge-of-failure conditions</t>
    </r>
  </si>
  <si>
    <r>
      <t>K</t>
    </r>
    <r>
      <rPr>
        <vertAlign val="sub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= Actual anisotropy on on the failure plane</t>
    </r>
  </si>
  <si>
    <r>
      <t>K</t>
    </r>
    <r>
      <rPr>
        <vertAlign val="subscript"/>
        <sz val="11"/>
        <color indexed="8"/>
        <rFont val="Calibri"/>
        <family val="2"/>
      </rPr>
      <t>f</t>
    </r>
    <r>
      <rPr>
        <sz val="11"/>
        <color theme="1"/>
        <rFont val="Calibri"/>
        <family val="2"/>
        <scheme val="minor"/>
      </rPr>
      <t xml:space="preserve"> = Anisotropy corresponding to verge-of-failure conditions</t>
    </r>
  </si>
  <si>
    <r>
      <rPr>
        <sz val="11"/>
        <color indexed="8"/>
        <rFont val="Symbol"/>
        <family val="1"/>
        <charset val="2"/>
      </rPr>
      <t>t</t>
    </r>
    <r>
      <rPr>
        <vertAlign val="subscript"/>
        <sz val="11"/>
        <color indexed="8"/>
        <rFont val="Calibri"/>
        <family val="2"/>
      </rPr>
      <t>ff</t>
    </r>
    <r>
      <rPr>
        <sz val="11"/>
        <color theme="1"/>
        <rFont val="Calibri"/>
        <family val="2"/>
        <scheme val="minor"/>
      </rPr>
      <t xml:space="preserve">  = Shear strength found by interpolating the K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=1 and K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=K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strength envelopes using K</t>
    </r>
    <r>
      <rPr>
        <vertAlign val="subscript"/>
        <sz val="11"/>
        <color theme="1"/>
        <rFont val="Calibri"/>
        <family val="2"/>
        <scheme val="minor"/>
      </rPr>
      <t>1</t>
    </r>
  </si>
  <si>
    <r>
      <rPr>
        <sz val="11"/>
        <color indexed="8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'(drn) = effective normal stress under drained (post-drawdown) conditions</t>
    </r>
  </si>
  <si>
    <r>
      <rPr>
        <sz val="11"/>
        <color indexed="8"/>
        <rFont val="Symbol"/>
        <family val="1"/>
        <charset val="2"/>
      </rPr>
      <t>t</t>
    </r>
    <r>
      <rPr>
        <sz val="11"/>
        <color theme="1"/>
        <rFont val="Calibri"/>
        <family val="2"/>
        <scheme val="minor"/>
      </rPr>
      <t>(drn) =  shear strength under drained (post-drawdown) conditions</t>
    </r>
  </si>
  <si>
    <r>
      <rPr>
        <sz val="11"/>
        <color indexed="8"/>
        <rFont val="Symbol"/>
        <family val="1"/>
        <charset val="2"/>
      </rPr>
      <t>t</t>
    </r>
    <r>
      <rPr>
        <vertAlign val="subscript"/>
        <sz val="11"/>
        <color indexed="8"/>
        <rFont val="Symbol"/>
        <family val="1"/>
        <charset val="2"/>
      </rPr>
      <t>2</t>
    </r>
    <r>
      <rPr>
        <sz val="11"/>
        <color theme="1"/>
        <rFont val="Calibri"/>
        <family val="2"/>
        <scheme val="minor"/>
      </rPr>
      <t xml:space="preserve"> = shear stress on the failure plane using post-drawdown conditions.</t>
    </r>
  </si>
  <si>
    <r>
      <rPr>
        <sz val="11"/>
        <color indexed="8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' = effective normal stress under pre-drawdown conditions</t>
    </r>
  </si>
  <si>
    <r>
      <rPr>
        <sz val="11"/>
        <color indexed="8"/>
        <rFont val="Symbol"/>
        <family val="1"/>
        <charset val="2"/>
      </rPr>
      <t>t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 shear stress under pre-drawdown conditions</t>
    </r>
  </si>
  <si>
    <t>Ultimate FS = smaller of the two factors from stage 2 and stage 3</t>
  </si>
  <si>
    <t>Factor of safety for stage 2</t>
  </si>
  <si>
    <r>
      <rPr>
        <sz val="11"/>
        <color indexed="8"/>
        <rFont val="Symbol"/>
        <family val="1"/>
        <charset val="2"/>
      </rPr>
      <t>g</t>
    </r>
    <r>
      <rPr>
        <sz val="11"/>
        <color indexed="8"/>
        <rFont val="Calibri"/>
        <family val="2"/>
        <scheme val="minor"/>
      </rPr>
      <t>'</t>
    </r>
    <r>
      <rPr>
        <sz val="11"/>
        <color theme="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</si>
</sst>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Symbol"/>
      <family val="1"/>
      <charset val="2"/>
    </font>
    <font>
      <vertAlign val="subscript"/>
      <sz val="11"/>
      <color indexed="8"/>
      <name val="Calibri"/>
      <family val="2"/>
    </font>
    <font>
      <vertAlign val="subscript"/>
      <sz val="11"/>
      <color indexed="8"/>
      <name val="Symbol"/>
      <family val="1"/>
      <charset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5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4" fillId="3" borderId="0" xfId="0" applyNumberFormat="1" applyFont="1" applyFill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1</xdr:row>
          <xdr:rowOff>76200</xdr:rowOff>
        </xdr:from>
        <xdr:to>
          <xdr:col>12</xdr:col>
          <xdr:colOff>400050</xdr:colOff>
          <xdr:row>19</xdr:row>
          <xdr:rowOff>38100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204787</xdr:colOff>
      <xdr:row>63</xdr:row>
      <xdr:rowOff>9525</xdr:rowOff>
    </xdr:from>
    <xdr:ext cx="65" cy="172227"/>
    <xdr:sp macro="" textlink="">
      <xdr:nvSpPr>
        <xdr:cNvPr id="2" name="TextBox 1"/>
        <xdr:cNvSpPr txBox="1"/>
      </xdr:nvSpPr>
      <xdr:spPr>
        <a:xfrm>
          <a:off x="6034087" y="1286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142875</xdr:colOff>
      <xdr:row>22</xdr:row>
      <xdr:rowOff>152400</xdr:rowOff>
    </xdr:from>
    <xdr:to>
      <xdr:col>5</xdr:col>
      <xdr:colOff>403844</xdr:colOff>
      <xdr:row>24</xdr:row>
      <xdr:rowOff>140732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Rectangle 15"/>
            <xdr:cNvSpPr/>
          </xdr:nvSpPr>
          <xdr:spPr>
            <a:xfrm>
              <a:off x="2114550" y="4486275"/>
              <a:ext cx="1613519" cy="369332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i="1">
                        <a:latin typeface="Cambria Math" panose="02040503050406030204" pitchFamily="18" charset="0"/>
                      </a:rPr>
                      <m:t>𝜎</m:t>
                    </m:r>
                    <m:r>
                      <a:rPr lang="en-US" b="0" i="1">
                        <a:latin typeface="Cambria Math" panose="02040503050406030204" pitchFamily="18" charset="0"/>
                      </a:rPr>
                      <m:t>′</m:t>
                    </m:r>
                    <m:r>
                      <a:rPr lang="en-US" i="0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i="1">
                        <a:latin typeface="Cambria Math" panose="02040503050406030204" pitchFamily="18" charset="0"/>
                      </a:rPr>
                      <m:t>𝛾</m:t>
                    </m:r>
                    <m:r>
                      <a:rPr lang="en-US" b="0" i="1">
                        <a:latin typeface="Cambria Math" panose="02040503050406030204" pitchFamily="18" charset="0"/>
                      </a:rPr>
                      <m:t>′</m:t>
                    </m:r>
                    <m:r>
                      <a:rPr lang="en-US" i="1">
                        <a:latin typeface="Cambria Math" panose="02040503050406030204" pitchFamily="18" charset="0"/>
                      </a:rPr>
                      <m:t>𝑧</m:t>
                    </m:r>
                    <m:sSup>
                      <m:sSupPr>
                        <m:ctrlPr>
                          <a:rPr lang="en-US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lang="en-US" i="0">
                            <a:latin typeface="Cambria Math" panose="02040503050406030204" pitchFamily="18" charset="0"/>
                          </a:rPr>
                          <m:t>cos</m:t>
                        </m:r>
                      </m:e>
                      <m:sup>
                        <m:r>
                          <a:rPr lang="en-US" i="0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n-US" i="1">
                        <a:latin typeface="Cambria Math" panose="02040503050406030204" pitchFamily="18" charset="0"/>
                      </a:rPr>
                      <m:t>𝛽</m:t>
                    </m:r>
                  </m:oMath>
                </m:oMathPara>
              </a14:m>
              <a:endParaRPr lang="en-US"/>
            </a:p>
          </xdr:txBody>
        </xdr:sp>
      </mc:Choice>
      <mc:Fallback>
        <xdr:sp macro="" textlink="">
          <xdr:nvSpPr>
            <xdr:cNvPr id="16" name="Rectangle 15"/>
            <xdr:cNvSpPr/>
          </xdr:nvSpPr>
          <xdr:spPr>
            <a:xfrm>
              <a:off x="2114550" y="4486275"/>
              <a:ext cx="1613519" cy="369332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i="0">
                  <a:latin typeface="Cambria Math" panose="02040503050406030204" pitchFamily="18" charset="0"/>
                </a:rPr>
                <a:t>𝜎</a:t>
              </a:r>
              <a:r>
                <a:rPr lang="en-US" b="0" i="0">
                  <a:latin typeface="Cambria Math" panose="02040503050406030204" pitchFamily="18" charset="0"/>
                </a:rPr>
                <a:t>′</a:t>
              </a:r>
              <a:r>
                <a:rPr lang="en-US" i="0">
                  <a:latin typeface="Cambria Math" panose="02040503050406030204" pitchFamily="18" charset="0"/>
                </a:rPr>
                <a:t>=𝛾</a:t>
              </a:r>
              <a:r>
                <a:rPr lang="en-US" b="0" i="0">
                  <a:latin typeface="Cambria Math" panose="02040503050406030204" pitchFamily="18" charset="0"/>
                </a:rPr>
                <a:t>′</a:t>
              </a:r>
              <a:r>
                <a:rPr lang="en-US" i="0">
                  <a:latin typeface="Cambria Math" panose="02040503050406030204" pitchFamily="18" charset="0"/>
                </a:rPr>
                <a:t>𝑧cos^2 𝛽</a:t>
              </a:r>
              <a:endParaRPr lang="en-US"/>
            </a:p>
          </xdr:txBody>
        </xdr:sp>
      </mc:Fallback>
    </mc:AlternateContent>
    <xdr:clientData/>
  </xdr:twoCellAnchor>
  <xdr:twoCellAnchor>
    <xdr:from>
      <xdr:col>5</xdr:col>
      <xdr:colOff>619125</xdr:colOff>
      <xdr:row>22</xdr:row>
      <xdr:rowOff>152400</xdr:rowOff>
    </xdr:from>
    <xdr:to>
      <xdr:col>8</xdr:col>
      <xdr:colOff>566527</xdr:colOff>
      <xdr:row>24</xdr:row>
      <xdr:rowOff>140732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" name="Rectangle 16"/>
            <xdr:cNvSpPr/>
          </xdr:nvSpPr>
          <xdr:spPr>
            <a:xfrm>
              <a:off x="3943350" y="4486275"/>
              <a:ext cx="1842877" cy="369332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i="1">
                        <a:latin typeface="Cambria Math" panose="02040503050406030204" pitchFamily="18" charset="0"/>
                      </a:rPr>
                      <m:t>𝜏</m:t>
                    </m:r>
                    <m:r>
                      <a:rPr lang="en-US" i="0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i="1">
                        <a:latin typeface="Cambria Math" panose="02040503050406030204" pitchFamily="18" charset="0"/>
                      </a:rPr>
                      <m:t>𝛾</m:t>
                    </m:r>
                    <m:r>
                      <a:rPr lang="en-US" i="1">
                        <a:latin typeface="Cambria Math" panose="02040503050406030204" pitchFamily="18" charset="0"/>
                      </a:rPr>
                      <m:t>′</m:t>
                    </m:r>
                    <m:r>
                      <a:rPr lang="en-US" i="1">
                        <a:latin typeface="Cambria Math" panose="02040503050406030204" pitchFamily="18" charset="0"/>
                      </a:rPr>
                      <m:t>𝑧</m:t>
                    </m:r>
                    <m:r>
                      <m:rPr>
                        <m:sty m:val="p"/>
                      </m:rPr>
                      <a:rPr lang="en-US" i="0">
                        <a:latin typeface="Cambria Math" panose="02040503050406030204" pitchFamily="18" charset="0"/>
                      </a:rPr>
                      <m:t>sin</m:t>
                    </m:r>
                    <m:r>
                      <a:rPr lang="en-US" i="1">
                        <a:latin typeface="Cambria Math" panose="02040503050406030204" pitchFamily="18" charset="0"/>
                      </a:rPr>
                      <m:t>𝛽</m:t>
                    </m:r>
                    <m:r>
                      <m:rPr>
                        <m:sty m:val="p"/>
                      </m:rPr>
                      <a:rPr lang="en-US" i="0">
                        <a:latin typeface="Cambria Math" panose="02040503050406030204" pitchFamily="18" charset="0"/>
                      </a:rPr>
                      <m:t>cos</m:t>
                    </m:r>
                    <m:r>
                      <a:rPr lang="en-US" i="1">
                        <a:latin typeface="Cambria Math" panose="02040503050406030204" pitchFamily="18" charset="0"/>
                      </a:rPr>
                      <m:t>𝛽</m:t>
                    </m:r>
                  </m:oMath>
                </m:oMathPara>
              </a14:m>
              <a:endParaRPr lang="en-US"/>
            </a:p>
          </xdr:txBody>
        </xdr:sp>
      </mc:Choice>
      <mc:Fallback>
        <xdr:sp macro="" textlink="">
          <xdr:nvSpPr>
            <xdr:cNvPr id="17" name="Rectangle 16"/>
            <xdr:cNvSpPr/>
          </xdr:nvSpPr>
          <xdr:spPr>
            <a:xfrm>
              <a:off x="3943350" y="4486275"/>
              <a:ext cx="1842877" cy="369332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i="0">
                  <a:latin typeface="Cambria Math" panose="02040503050406030204" pitchFamily="18" charset="0"/>
                </a:rPr>
                <a:t>𝜏=𝛾′𝑧sin𝛽cos𝛽</a:t>
              </a:r>
              <a:endParaRPr lang="en-US"/>
            </a:p>
          </xdr:txBody>
        </xdr:sp>
      </mc:Fallback>
    </mc:AlternateContent>
    <xdr:clientData/>
  </xdr:twoCellAnchor>
  <xdr:twoCellAnchor>
    <xdr:from>
      <xdr:col>3</xdr:col>
      <xdr:colOff>38100</xdr:colOff>
      <xdr:row>31</xdr:row>
      <xdr:rowOff>123825</xdr:rowOff>
    </xdr:from>
    <xdr:to>
      <xdr:col>7</xdr:col>
      <xdr:colOff>98491</xdr:colOff>
      <xdr:row>33</xdr:row>
      <xdr:rowOff>67388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" name="Rectangle 17"/>
            <xdr:cNvSpPr/>
          </xdr:nvSpPr>
          <xdr:spPr>
            <a:xfrm>
              <a:off x="2009775" y="6248400"/>
              <a:ext cx="2698816" cy="362663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i="1">
                            <a:latin typeface="Cambria Math" panose="02040503050406030204" pitchFamily="18" charset="0"/>
                          </a:rPr>
                          <m:t>𝜏</m:t>
                        </m:r>
                      </m:e>
                      <m:sub>
                        <m:d>
                          <m:dPr>
                            <m:begChr m:val=""/>
                            <m:ctrlPr>
                              <a:rPr lang="en-US" sz="16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600" i="1">
                                <a:latin typeface="Cambria Math" panose="02040503050406030204" pitchFamily="18" charset="0"/>
                              </a:rPr>
                              <m:t>𝑓𝑓</m:t>
                            </m:r>
                            <m:r>
                              <a:rPr lang="en-US" sz="1600" i="0">
                                <a:latin typeface="Cambria Math" panose="02040503050406030204" pitchFamily="18" charset="0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n-US" sz="16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600" i="1">
                                    <a:latin typeface="Cambria Math" panose="02040503050406030204" pitchFamily="18" charset="0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600" i="1">
                                    <a:latin typeface="Cambria Math" panose="02040503050406030204" pitchFamily="18" charset="0"/>
                                  </a:rPr>
                                  <m:t>𝑐</m:t>
                                </m:r>
                              </m:sub>
                            </m:sSub>
                            <m:r>
                              <a:rPr lang="en-US" sz="1600" i="0">
                                <a:latin typeface="Cambria Math" panose="02040503050406030204" pitchFamily="18" charset="0"/>
                              </a:rPr>
                              <m:t>=1</m:t>
                            </m:r>
                          </m:e>
                        </m:d>
                      </m:sub>
                    </m:sSub>
                    <m:r>
                      <a:rPr lang="en-US" sz="1600" i="0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600" i="1">
                        <a:latin typeface="Cambria Math" panose="02040503050406030204" pitchFamily="18" charset="0"/>
                      </a:rPr>
                      <m:t>𝑑</m:t>
                    </m:r>
                    <m:r>
                      <a:rPr lang="en-US" sz="1600" i="0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1600" i="1">
                        <a:latin typeface="Cambria Math" panose="02040503050406030204" pitchFamily="18" charset="0"/>
                      </a:rPr>
                      <m:t>𝜎</m:t>
                    </m:r>
                    <m:sSub>
                      <m:sSubPr>
                        <m:ctrlPr>
                          <a:rPr lang="en-US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i="0">
                            <a:latin typeface="Cambria Math" panose="02040503050406030204" pitchFamily="18" charset="0"/>
                          </a:rPr>
                          <m:t>′</m:t>
                        </m:r>
                      </m:e>
                      <m:sub>
                        <m:r>
                          <a:rPr lang="en-US" sz="1600" i="1">
                            <a:latin typeface="Cambria Math" panose="02040503050406030204" pitchFamily="18" charset="0"/>
                          </a:rPr>
                          <m:t>𝑓𝑐</m:t>
                        </m:r>
                      </m:sub>
                    </m:sSub>
                    <m:r>
                      <m:rPr>
                        <m:sty m:val="p"/>
                      </m:rPr>
                      <a:rPr lang="en-US" sz="1600" i="0">
                        <a:latin typeface="Cambria Math" panose="02040503050406030204" pitchFamily="18" charset="0"/>
                      </a:rPr>
                      <m:t>tan</m:t>
                    </m:r>
                    <m:r>
                      <a:rPr lang="en-US" sz="1600" i="1">
                        <a:latin typeface="Cambria Math" panose="02040503050406030204" pitchFamily="18" charset="0"/>
                      </a:rPr>
                      <m:t>𝜓</m:t>
                    </m:r>
                  </m:oMath>
                </m:oMathPara>
              </a14:m>
              <a:endParaRPr lang="en-US" sz="1600"/>
            </a:p>
          </xdr:txBody>
        </xdr:sp>
      </mc:Choice>
      <mc:Fallback>
        <xdr:sp macro="" textlink="">
          <xdr:nvSpPr>
            <xdr:cNvPr id="18" name="Rectangle 17"/>
            <xdr:cNvSpPr/>
          </xdr:nvSpPr>
          <xdr:spPr>
            <a:xfrm>
              <a:off x="2009775" y="6248400"/>
              <a:ext cx="2698816" cy="362663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sz="1600" i="0">
                  <a:latin typeface="Cambria Math" panose="02040503050406030204" pitchFamily="18" charset="0"/>
                </a:rPr>
                <a:t>𝜏_├ 𝑓𝑓(𝐾_𝑐=1) =𝑑+𝜎′_𝑓𝑐 tan𝜓</a:t>
              </a:r>
              <a:endParaRPr lang="en-US" sz="1600"/>
            </a:p>
          </xdr:txBody>
        </xdr:sp>
      </mc:Fallback>
    </mc:AlternateContent>
    <xdr:clientData/>
  </xdr:twoCellAnchor>
  <xdr:twoCellAnchor>
    <xdr:from>
      <xdr:col>6</xdr:col>
      <xdr:colOff>552450</xdr:colOff>
      <xdr:row>31</xdr:row>
      <xdr:rowOff>85725</xdr:rowOff>
    </xdr:from>
    <xdr:to>
      <xdr:col>11</xdr:col>
      <xdr:colOff>404090</xdr:colOff>
      <xdr:row>33</xdr:row>
      <xdr:rowOff>69364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" name="Rectangle 18"/>
            <xdr:cNvSpPr/>
          </xdr:nvSpPr>
          <xdr:spPr>
            <a:xfrm>
              <a:off x="4552950" y="6210300"/>
              <a:ext cx="2899640" cy="402739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i="1">
                            <a:latin typeface="Cambria Math" panose="02040503050406030204" pitchFamily="18" charset="0"/>
                          </a:rPr>
                          <m:t>𝜏</m:t>
                        </m:r>
                      </m:e>
                      <m:sub>
                        <m:d>
                          <m:dPr>
                            <m:begChr m:val=""/>
                            <m:ctrlPr>
                              <a:rPr lang="en-US" sz="16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600" i="1">
                                <a:latin typeface="Cambria Math" panose="02040503050406030204" pitchFamily="18" charset="0"/>
                              </a:rPr>
                              <m:t>𝑓𝑓</m:t>
                            </m:r>
                            <m:r>
                              <a:rPr lang="en-US" sz="1600" i="0">
                                <a:latin typeface="Cambria Math" panose="02040503050406030204" pitchFamily="18" charset="0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n-US" sz="16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600" i="1">
                                    <a:latin typeface="Cambria Math" panose="02040503050406030204" pitchFamily="18" charset="0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600" i="1">
                                    <a:latin typeface="Cambria Math" panose="02040503050406030204" pitchFamily="18" charset="0"/>
                                  </a:rPr>
                                  <m:t>𝑐</m:t>
                                </m:r>
                              </m:sub>
                            </m:sSub>
                            <m:r>
                              <a:rPr lang="en-US" sz="1600" i="0">
                                <a:latin typeface="Cambria Math" panose="02040503050406030204" pitchFamily="18" charset="0"/>
                              </a:rPr>
                              <m:t>=</m:t>
                            </m:r>
                            <m:sSub>
                              <m:sSubPr>
                                <m:ctrlPr>
                                  <a:rPr lang="en-US" sz="16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600" i="1">
                                    <a:latin typeface="Cambria Math" panose="02040503050406030204" pitchFamily="18" charset="0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60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sub>
                            </m:sSub>
                          </m:e>
                        </m:d>
                      </m:sub>
                    </m:sSub>
                    <m:r>
                      <a:rPr lang="en-US" sz="1600" i="0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600" i="1">
                        <a:latin typeface="Cambria Math" panose="02040503050406030204" pitchFamily="18" charset="0"/>
                      </a:rPr>
                      <m:t>𝑐</m:t>
                    </m:r>
                    <m:r>
                      <a:rPr lang="en-US" sz="1600" i="0">
                        <a:latin typeface="Cambria Math" panose="02040503050406030204" pitchFamily="18" charset="0"/>
                      </a:rPr>
                      <m:t>′+</m:t>
                    </m:r>
                    <m:r>
                      <a:rPr lang="en-US" sz="1600" i="1">
                        <a:latin typeface="Cambria Math" panose="02040503050406030204" pitchFamily="18" charset="0"/>
                      </a:rPr>
                      <m:t>𝜎</m:t>
                    </m:r>
                    <m:sSub>
                      <m:sSubPr>
                        <m:ctrlPr>
                          <a:rPr lang="en-US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i="0">
                            <a:latin typeface="Cambria Math" panose="02040503050406030204" pitchFamily="18" charset="0"/>
                          </a:rPr>
                          <m:t>′</m:t>
                        </m:r>
                      </m:e>
                      <m:sub>
                        <m:r>
                          <a:rPr lang="en-US" sz="1600" i="1">
                            <a:latin typeface="Cambria Math" panose="02040503050406030204" pitchFamily="18" charset="0"/>
                          </a:rPr>
                          <m:t>𝑓𝑐</m:t>
                        </m:r>
                      </m:sub>
                    </m:sSub>
                    <m:r>
                      <m:rPr>
                        <m:sty m:val="p"/>
                      </m:rPr>
                      <a:rPr lang="en-US" sz="1600" i="0">
                        <a:latin typeface="Cambria Math" panose="02040503050406030204" pitchFamily="18" charset="0"/>
                      </a:rPr>
                      <m:t>tan</m:t>
                    </m:r>
                    <m:r>
                      <a:rPr lang="en-US" sz="1600" i="1">
                        <a:latin typeface="Cambria Math" panose="02040503050406030204" pitchFamily="18" charset="0"/>
                      </a:rPr>
                      <m:t>𝜙</m:t>
                    </m:r>
                    <m:r>
                      <a:rPr lang="en-US" sz="1600" i="0">
                        <a:latin typeface="Cambria Math" panose="02040503050406030204" pitchFamily="18" charset="0"/>
                      </a:rPr>
                      <m:t>′</m:t>
                    </m:r>
                  </m:oMath>
                </m:oMathPara>
              </a14:m>
              <a:endParaRPr lang="en-US" sz="1600"/>
            </a:p>
          </xdr:txBody>
        </xdr:sp>
      </mc:Choice>
      <mc:Fallback>
        <xdr:sp macro="" textlink="">
          <xdr:nvSpPr>
            <xdr:cNvPr id="19" name="Rectangle 18"/>
            <xdr:cNvSpPr/>
          </xdr:nvSpPr>
          <xdr:spPr>
            <a:xfrm>
              <a:off x="4552950" y="6210300"/>
              <a:ext cx="2899640" cy="402739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sz="1600" i="0">
                  <a:latin typeface="Cambria Math" panose="02040503050406030204" pitchFamily="18" charset="0"/>
                </a:rPr>
                <a:t>𝜏_├ 𝑓𝑓(𝐾_𝑐=𝐾_𝑓 ) =𝑐′+𝜎′_𝑓𝑐 tan𝜙′</a:t>
              </a:r>
              <a:endParaRPr lang="en-US" sz="1600"/>
            </a:p>
          </xdr:txBody>
        </xdr:sp>
      </mc:Fallback>
    </mc:AlternateContent>
    <xdr:clientData/>
  </xdr:twoCellAnchor>
  <xdr:twoCellAnchor>
    <xdr:from>
      <xdr:col>2</xdr:col>
      <xdr:colOff>314325</xdr:colOff>
      <xdr:row>36</xdr:row>
      <xdr:rowOff>85725</xdr:rowOff>
    </xdr:from>
    <xdr:to>
      <xdr:col>7</xdr:col>
      <xdr:colOff>573202</xdr:colOff>
      <xdr:row>38</xdr:row>
      <xdr:rowOff>218827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" name="Rectangle 19"/>
            <xdr:cNvSpPr/>
          </xdr:nvSpPr>
          <xdr:spPr>
            <a:xfrm>
              <a:off x="1809750" y="7315200"/>
              <a:ext cx="3373552" cy="552202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en-US" sz="1400" i="0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US" sz="1400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begChr m:val=""/>
                            <m:endChr m:val="]"/>
                            <m:ctrlPr>
                              <a:rPr lang="en-US" sz="14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400" i="1">
                                <a:latin typeface="Cambria Math" panose="02040503050406030204" pitchFamily="18" charset="0"/>
                              </a:rPr>
                              <m:t>𝜎</m:t>
                            </m:r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′+</m:t>
                            </m:r>
                            <m:r>
                              <a:rPr lang="en-US" sz="1400" i="1">
                                <a:latin typeface="Cambria Math" panose="02040503050406030204" pitchFamily="18" charset="0"/>
                              </a:rPr>
                              <m:t>𝜏</m:t>
                            </m:r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[(</m:t>
                            </m:r>
                            <m:r>
                              <m:rPr>
                                <m:sty m:val="p"/>
                              </m:rPr>
                              <a:rPr lang="en-US" sz="1400" i="0">
                                <a:latin typeface="Cambria Math" panose="02040503050406030204" pitchFamily="18" charset="0"/>
                              </a:rPr>
                              <m:t>sin</m:t>
                            </m:r>
                            <m:r>
                              <a:rPr lang="en-US" sz="1400" i="1">
                                <a:latin typeface="Cambria Math" panose="02040503050406030204" pitchFamily="18" charset="0"/>
                              </a:rPr>
                              <m:t>𝜙</m:t>
                            </m:r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′+1</m:t>
                            </m:r>
                            <m:f>
                              <m:fPr>
                                <m:type m:val="lin"/>
                                <m:ctrlPr>
                                  <a:rPr lang="en-US" sz="140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400" i="0">
                                    <a:latin typeface="Cambria Math" panose="02040503050406030204" pitchFamily="18" charset="0"/>
                                  </a:rPr>
                                  <m:t>)</m:t>
                                </m:r>
                              </m:num>
                              <m:den>
                                <m:r>
                                  <m:rPr>
                                    <m:sty m:val="p"/>
                                  </m:rPr>
                                  <a:rPr lang="en-US" sz="1400" i="0">
                                    <a:latin typeface="Cambria Math" panose="02040503050406030204" pitchFamily="18" charset="0"/>
                                  </a:rPr>
                                  <m:t>cos</m:t>
                                </m:r>
                              </m:den>
                            </m:f>
                            <m:r>
                              <a:rPr lang="en-US" sz="1400" i="1">
                                <a:latin typeface="Cambria Math" panose="02040503050406030204" pitchFamily="18" charset="0"/>
                              </a:rPr>
                              <m:t>𝜙</m:t>
                            </m:r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′</m:t>
                            </m:r>
                          </m:e>
                        </m:d>
                      </m:num>
                      <m:den>
                        <m:d>
                          <m:dPr>
                            <m:begChr m:val=""/>
                            <m:endChr m:val="]"/>
                            <m:ctrlPr>
                              <a:rPr lang="en-US" sz="14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400" i="1">
                                <a:latin typeface="Cambria Math" panose="02040503050406030204" pitchFamily="18" charset="0"/>
                              </a:rPr>
                              <m:t>𝜎</m:t>
                            </m:r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′+</m:t>
                            </m:r>
                            <m:r>
                              <a:rPr lang="en-US" sz="1400" i="1">
                                <a:latin typeface="Cambria Math" panose="02040503050406030204" pitchFamily="18" charset="0"/>
                              </a:rPr>
                              <m:t>𝜏</m:t>
                            </m:r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[(</m:t>
                            </m:r>
                            <m:r>
                              <m:rPr>
                                <m:sty m:val="p"/>
                              </m:rPr>
                              <a:rPr lang="en-US" sz="1400" i="0">
                                <a:latin typeface="Cambria Math" panose="02040503050406030204" pitchFamily="18" charset="0"/>
                              </a:rPr>
                              <m:t>sin</m:t>
                            </m:r>
                            <m:r>
                              <a:rPr lang="en-US" sz="1400" i="1">
                                <a:latin typeface="Cambria Math" panose="02040503050406030204" pitchFamily="18" charset="0"/>
                              </a:rPr>
                              <m:t>𝜙</m:t>
                            </m:r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′−1</m:t>
                            </m:r>
                            <m:f>
                              <m:fPr>
                                <m:type m:val="lin"/>
                                <m:ctrlPr>
                                  <a:rPr lang="en-US" sz="140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400" i="0">
                                    <a:latin typeface="Cambria Math" panose="02040503050406030204" pitchFamily="18" charset="0"/>
                                  </a:rPr>
                                  <m:t>)</m:t>
                                </m:r>
                              </m:num>
                              <m:den>
                                <m:r>
                                  <m:rPr>
                                    <m:sty m:val="p"/>
                                  </m:rPr>
                                  <a:rPr lang="en-US" sz="1400" i="0">
                                    <a:latin typeface="Cambria Math" panose="02040503050406030204" pitchFamily="18" charset="0"/>
                                  </a:rPr>
                                  <m:t>cos</m:t>
                                </m:r>
                              </m:den>
                            </m:f>
                            <m:r>
                              <a:rPr lang="en-US" sz="1400" i="1">
                                <a:latin typeface="Cambria Math" panose="02040503050406030204" pitchFamily="18" charset="0"/>
                              </a:rPr>
                              <m:t>𝜙</m:t>
                            </m:r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′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20" name="Rectangle 19"/>
            <xdr:cNvSpPr/>
          </xdr:nvSpPr>
          <xdr:spPr>
            <a:xfrm>
              <a:off x="1809750" y="7315200"/>
              <a:ext cx="3373552" cy="552202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sz="1400" i="0">
                  <a:latin typeface="Cambria Math" panose="02040503050406030204" pitchFamily="18" charset="0"/>
                </a:rPr>
                <a:t>𝐾_1=├ 𝜎′+𝜏[(sin𝜙′+1 )∕cos 𝜙′]/├ 𝜎′+𝜏[(sin𝜙′−1 )∕cos 𝜙′] </a:t>
              </a:r>
              <a:endParaRPr lang="en-US" sz="1400"/>
            </a:p>
          </xdr:txBody>
        </xdr:sp>
      </mc:Fallback>
    </mc:AlternateContent>
    <xdr:clientData/>
  </xdr:twoCellAnchor>
  <xdr:twoCellAnchor>
    <xdr:from>
      <xdr:col>7</xdr:col>
      <xdr:colOff>304800</xdr:colOff>
      <xdr:row>36</xdr:row>
      <xdr:rowOff>95250</xdr:rowOff>
    </xdr:from>
    <xdr:to>
      <xdr:col>12</xdr:col>
      <xdr:colOff>509742</xdr:colOff>
      <xdr:row>38</xdr:row>
      <xdr:rowOff>227839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" name="Rectangle 20"/>
            <xdr:cNvSpPr/>
          </xdr:nvSpPr>
          <xdr:spPr>
            <a:xfrm>
              <a:off x="4914900" y="7324725"/>
              <a:ext cx="3252942" cy="551689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𝑓</m:t>
                        </m:r>
                      </m:sub>
                    </m:sSub>
                    <m:r>
                      <a:rPr lang="en-US" sz="1400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US" sz="14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400" i="1">
                                <a:latin typeface="Cambria Math" panose="02040503050406030204" pitchFamily="18" charset="0"/>
                              </a:rPr>
                              <m:t>𝜎</m:t>
                            </m:r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′+</m:t>
                            </m:r>
                            <m:r>
                              <a:rPr lang="en-US" sz="1400" i="1">
                                <a:latin typeface="Cambria Math" panose="02040503050406030204" pitchFamily="18" charset="0"/>
                              </a:rPr>
                              <m:t>𝑐</m:t>
                            </m:r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′</m:t>
                            </m:r>
                            <m:r>
                              <m:rPr>
                                <m:sty m:val="p"/>
                              </m:rPr>
                              <a:rPr lang="en-US" sz="1400" i="0">
                                <a:latin typeface="Cambria Math" panose="02040503050406030204" pitchFamily="18" charset="0"/>
                              </a:rPr>
                              <m:t>cos</m:t>
                            </m:r>
                            <m:r>
                              <a:rPr lang="en-US" sz="1400" i="1">
                                <a:latin typeface="Cambria Math" panose="02040503050406030204" pitchFamily="18" charset="0"/>
                              </a:rPr>
                              <m:t>𝜙</m:t>
                            </m:r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′)(1+</m:t>
                            </m:r>
                            <m:r>
                              <m:rPr>
                                <m:sty m:val="p"/>
                              </m:rPr>
                              <a:rPr lang="en-US" sz="1400" i="0">
                                <a:latin typeface="Cambria Math" panose="02040503050406030204" pitchFamily="18" charset="0"/>
                              </a:rPr>
                              <m:t>sin</m:t>
                            </m:r>
                            <m:r>
                              <a:rPr lang="en-US" sz="1400" i="1">
                                <a:latin typeface="Cambria Math" panose="02040503050406030204" pitchFamily="18" charset="0"/>
                              </a:rPr>
                              <m:t>𝜙</m:t>
                            </m:r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′</m:t>
                            </m:r>
                          </m:e>
                        </m:d>
                      </m:num>
                      <m:den>
                        <m:d>
                          <m:dPr>
                            <m:ctrlPr>
                              <a:rPr lang="en-US" sz="14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400" i="1">
                                <a:latin typeface="Cambria Math" panose="02040503050406030204" pitchFamily="18" charset="0"/>
                              </a:rPr>
                              <m:t>𝜎</m:t>
                            </m:r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′−</m:t>
                            </m:r>
                            <m:r>
                              <a:rPr lang="en-US" sz="1400" i="1">
                                <a:latin typeface="Cambria Math" panose="02040503050406030204" pitchFamily="18" charset="0"/>
                              </a:rPr>
                              <m:t>𝑐</m:t>
                            </m:r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′</m:t>
                            </m:r>
                            <m:r>
                              <m:rPr>
                                <m:sty m:val="p"/>
                              </m:rPr>
                              <a:rPr lang="en-US" sz="1400" i="0">
                                <a:latin typeface="Cambria Math" panose="02040503050406030204" pitchFamily="18" charset="0"/>
                              </a:rPr>
                              <m:t>cos</m:t>
                            </m:r>
                            <m:r>
                              <a:rPr lang="en-US" sz="1400" i="1">
                                <a:latin typeface="Cambria Math" panose="02040503050406030204" pitchFamily="18" charset="0"/>
                              </a:rPr>
                              <m:t>𝜙</m:t>
                            </m:r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′)(1−</m:t>
                            </m:r>
                            <m:r>
                              <m:rPr>
                                <m:sty m:val="p"/>
                              </m:rPr>
                              <a:rPr lang="en-US" sz="1400" i="0">
                                <a:latin typeface="Cambria Math" panose="02040503050406030204" pitchFamily="18" charset="0"/>
                              </a:rPr>
                              <m:t>sin</m:t>
                            </m:r>
                            <m:r>
                              <a:rPr lang="en-US" sz="1400" i="1">
                                <a:latin typeface="Cambria Math" panose="02040503050406030204" pitchFamily="18" charset="0"/>
                              </a:rPr>
                              <m:t>𝜙</m:t>
                            </m:r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′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21" name="Rectangle 20"/>
            <xdr:cNvSpPr/>
          </xdr:nvSpPr>
          <xdr:spPr>
            <a:xfrm>
              <a:off x="4914900" y="7324725"/>
              <a:ext cx="3252942" cy="551689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sz="1400" i="0">
                  <a:latin typeface="Cambria Math" panose="02040503050406030204" pitchFamily="18" charset="0"/>
                </a:rPr>
                <a:t>𝐾_𝑓=((𝜎′+𝑐′cos𝜙′)(1+sin𝜙′))/((𝜎′−𝑐′cos𝜙′)(1−sin𝜙′) )</a:t>
              </a:r>
              <a:endParaRPr lang="en-US" sz="1400"/>
            </a:p>
          </xdr:txBody>
        </xdr:sp>
      </mc:Fallback>
    </mc:AlternateContent>
    <xdr:clientData/>
  </xdr:twoCellAnchor>
  <xdr:twoCellAnchor>
    <xdr:from>
      <xdr:col>3</xdr:col>
      <xdr:colOff>66675</xdr:colOff>
      <xdr:row>42</xdr:row>
      <xdr:rowOff>28575</xdr:rowOff>
    </xdr:from>
    <xdr:to>
      <xdr:col>9</xdr:col>
      <xdr:colOff>171450</xdr:colOff>
      <xdr:row>45</xdr:row>
      <xdr:rowOff>135319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2" name="Rectangle 21"/>
            <xdr:cNvSpPr/>
          </xdr:nvSpPr>
          <xdr:spPr>
            <a:xfrm>
              <a:off x="2038350" y="8553450"/>
              <a:ext cx="3962400" cy="735394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𝜏</m:t>
                        </m:r>
                      </m:e>
                      <m:sub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𝑓𝑓</m:t>
                        </m:r>
                      </m:sub>
                    </m:sSub>
                    <m:r>
                      <a:rPr lang="en-US" sz="1400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endChr m:val=""/>
                            <m:ctrlPr>
                              <a:rPr lang="en-US" sz="14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4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sub>
                            </m:sSub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4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400" i="0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)</m:t>
                            </m:r>
                            <m:sSub>
                              <m:sSubPr>
                                <m:ctrlPr>
                                  <a:rPr lang="en-US" sz="14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𝜏</m:t>
                                </m:r>
                              </m:e>
                              <m:sub>
                                <m:d>
                                  <m:dPr>
                                    <m:begChr m:val=""/>
                                    <m:ctrlPr>
                                      <a:rPr lang="en-US" sz="140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400" i="1">
                                        <a:latin typeface="Cambria Math" panose="02040503050406030204" pitchFamily="18" charset="0"/>
                                      </a:rPr>
                                      <m:t>𝑓𝑓</m:t>
                                    </m:r>
                                    <m:r>
                                      <a:rPr lang="en-US" sz="1400" i="0">
                                        <a:latin typeface="Cambria Math" panose="02040503050406030204" pitchFamily="18" charset="0"/>
                                      </a:rPr>
                                      <m:t>(</m:t>
                                    </m:r>
                                    <m:sSub>
                                      <m:sSubPr>
                                        <m:ctrlPr>
                                          <a:rPr lang="en-US" sz="14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400" i="1">
                                            <a:latin typeface="Cambria Math" panose="02040503050406030204" pitchFamily="18" charset="0"/>
                                          </a:rPr>
                                          <m:t>𝐾</m:t>
                                        </m:r>
                                      </m:e>
                                      <m:sub>
                                        <m:r>
                                          <a:rPr lang="en-US" sz="1400" i="1">
                                            <a:latin typeface="Cambria Math" panose="02040503050406030204" pitchFamily="18" charset="0"/>
                                          </a:rPr>
                                          <m:t>𝑐</m:t>
                                        </m:r>
                                      </m:sub>
                                    </m:sSub>
                                    <m:r>
                                      <a:rPr lang="en-US" sz="1400" i="0">
                                        <a:latin typeface="Cambria Math" panose="02040503050406030204" pitchFamily="18" charset="0"/>
                                      </a:rPr>
                                      <m:t>=1</m:t>
                                    </m:r>
                                  </m:e>
                                </m:d>
                              </m:sub>
                            </m:sSub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+(</m:t>
                            </m:r>
                            <m:sSub>
                              <m:sSubPr>
                                <m:ctrlPr>
                                  <a:rPr lang="en-US" sz="14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400" i="0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−1)</m:t>
                            </m:r>
                            <m:sSub>
                              <m:sSubPr>
                                <m:ctrlPr>
                                  <a:rPr lang="en-US" sz="14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𝜏</m:t>
                                </m:r>
                              </m:e>
                              <m:sub>
                                <m:d>
                                  <m:dPr>
                                    <m:begChr m:val=""/>
                                    <m:ctrlPr>
                                      <a:rPr lang="en-US" sz="140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400" i="1">
                                        <a:latin typeface="Cambria Math" panose="02040503050406030204" pitchFamily="18" charset="0"/>
                                      </a:rPr>
                                      <m:t>𝑓𝑓</m:t>
                                    </m:r>
                                    <m:r>
                                      <a:rPr lang="en-US" sz="1400" i="0">
                                        <a:latin typeface="Cambria Math" panose="02040503050406030204" pitchFamily="18" charset="0"/>
                                      </a:rPr>
                                      <m:t>(</m:t>
                                    </m:r>
                                    <m:sSub>
                                      <m:sSubPr>
                                        <m:ctrlPr>
                                          <a:rPr lang="en-US" sz="14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400" i="1">
                                            <a:latin typeface="Cambria Math" panose="02040503050406030204" pitchFamily="18" charset="0"/>
                                          </a:rPr>
                                          <m:t>𝐾</m:t>
                                        </m:r>
                                      </m:e>
                                      <m:sub>
                                        <m:r>
                                          <a:rPr lang="en-US" sz="1400" i="1">
                                            <a:latin typeface="Cambria Math" panose="02040503050406030204" pitchFamily="18" charset="0"/>
                                          </a:rPr>
                                          <m:t>𝑐</m:t>
                                        </m:r>
                                      </m:sub>
                                    </m:sSub>
                                    <m:r>
                                      <a:rPr lang="en-US" sz="1400" i="0">
                                        <a:latin typeface="Cambria Math" panose="02040503050406030204" pitchFamily="18" charset="0"/>
                                      </a:rPr>
                                      <m:t>=</m:t>
                                    </m:r>
                                    <m:sSub>
                                      <m:sSubPr>
                                        <m:ctrlPr>
                                          <a:rPr lang="en-US" sz="14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400" i="1">
                                            <a:latin typeface="Cambria Math" panose="02040503050406030204" pitchFamily="18" charset="0"/>
                                          </a:rPr>
                                          <m:t>𝐾</m:t>
                                        </m:r>
                                      </m:e>
                                      <m:sub>
                                        <m:r>
                                          <a:rPr lang="en-US" sz="1400" i="1">
                                            <a:latin typeface="Cambria Math" panose="02040503050406030204" pitchFamily="18" charset="0"/>
                                          </a:rPr>
                                          <m:t>𝑓</m:t>
                                        </m:r>
                                      </m:sub>
                                    </m:sSub>
                                  </m:e>
                                </m:d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lang="en-US" sz="1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i="1">
                                <a:latin typeface="Cambria Math" panose="02040503050406030204" pitchFamily="18" charset="0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40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sub>
                        </m:sSub>
                        <m:r>
                          <a:rPr lang="en-US" sz="1400" i="0">
                            <a:latin typeface="Cambria Math" panose="02040503050406030204" pitchFamily="18" charset="0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22" name="Rectangle 21"/>
            <xdr:cNvSpPr/>
          </xdr:nvSpPr>
          <xdr:spPr>
            <a:xfrm>
              <a:off x="2038350" y="8553450"/>
              <a:ext cx="3962400" cy="735394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sz="1400" i="0">
                  <a:latin typeface="Cambria Math" panose="02040503050406030204" pitchFamily="18" charset="0"/>
                </a:rPr>
                <a:t>𝜏_𝑓𝑓=(𝐾_𝑓−𝐾_1)𝜏_├ 𝑓𝑓(𝐾_𝑐=1) +(𝐾_1−1)𝜏_├ 𝑓𝑓(𝐾_𝑐=𝐾_𝑓 )  ┤/(𝐾_𝑓−1)</a:t>
              </a:r>
              <a:endParaRPr lang="en-US" sz="1400"/>
            </a:p>
          </xdr:txBody>
        </xdr:sp>
      </mc:Fallback>
    </mc:AlternateContent>
    <xdr:clientData/>
  </xdr:twoCellAnchor>
  <xdr:twoCellAnchor>
    <xdr:from>
      <xdr:col>9</xdr:col>
      <xdr:colOff>161925</xdr:colOff>
      <xdr:row>43</xdr:row>
      <xdr:rowOff>9525</xdr:rowOff>
    </xdr:from>
    <xdr:to>
      <xdr:col>12</xdr:col>
      <xdr:colOff>276798</xdr:colOff>
      <xdr:row>44</xdr:row>
      <xdr:rowOff>150257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3" name="Rectangle 22"/>
            <xdr:cNvSpPr/>
          </xdr:nvSpPr>
          <xdr:spPr>
            <a:xfrm>
              <a:off x="5991225" y="8724900"/>
              <a:ext cx="1943673" cy="369332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i="1">
                            <a:latin typeface="Cambria Math" panose="02040503050406030204" pitchFamily="18" charset="0"/>
                          </a:rPr>
                          <m:t>𝜏</m:t>
                        </m:r>
                      </m:e>
                      <m:sub>
                        <m:r>
                          <a:rPr lang="en-US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n-US" i="0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i="1">
                        <a:latin typeface="Cambria Math" panose="02040503050406030204" pitchFamily="18" charset="0"/>
                      </a:rPr>
                      <m:t>𝛾</m:t>
                    </m:r>
                    <m:r>
                      <a:rPr lang="en-US" i="1">
                        <a:latin typeface="Cambria Math" panose="02040503050406030204" pitchFamily="18" charset="0"/>
                      </a:rPr>
                      <m:t>𝑧</m:t>
                    </m:r>
                    <m:r>
                      <m:rPr>
                        <m:sty m:val="p"/>
                      </m:rPr>
                      <a:rPr lang="en-US" i="0">
                        <a:latin typeface="Cambria Math" panose="02040503050406030204" pitchFamily="18" charset="0"/>
                      </a:rPr>
                      <m:t>sin</m:t>
                    </m:r>
                    <m:r>
                      <a:rPr lang="en-US" i="1">
                        <a:latin typeface="Cambria Math" panose="02040503050406030204" pitchFamily="18" charset="0"/>
                      </a:rPr>
                      <m:t>𝛽</m:t>
                    </m:r>
                    <m:r>
                      <m:rPr>
                        <m:sty m:val="p"/>
                      </m:rPr>
                      <a:rPr lang="en-US" i="0">
                        <a:latin typeface="Cambria Math" panose="02040503050406030204" pitchFamily="18" charset="0"/>
                      </a:rPr>
                      <m:t>cos</m:t>
                    </m:r>
                    <m:r>
                      <a:rPr lang="en-US" i="1">
                        <a:latin typeface="Cambria Math" panose="02040503050406030204" pitchFamily="18" charset="0"/>
                      </a:rPr>
                      <m:t>𝛽</m:t>
                    </m:r>
                  </m:oMath>
                </m:oMathPara>
              </a14:m>
              <a:endParaRPr lang="en-US"/>
            </a:p>
          </xdr:txBody>
        </xdr:sp>
      </mc:Choice>
      <mc:Fallback>
        <xdr:sp macro="" textlink="">
          <xdr:nvSpPr>
            <xdr:cNvPr id="23" name="Rectangle 22"/>
            <xdr:cNvSpPr/>
          </xdr:nvSpPr>
          <xdr:spPr>
            <a:xfrm>
              <a:off x="5991225" y="8724900"/>
              <a:ext cx="1943673" cy="369332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i="0">
                  <a:latin typeface="Cambria Math" panose="02040503050406030204" pitchFamily="18" charset="0"/>
                </a:rPr>
                <a:t>𝜏_</a:t>
              </a:r>
              <a:r>
                <a:rPr lang="en-US" b="0" i="0">
                  <a:latin typeface="Cambria Math" panose="02040503050406030204" pitchFamily="18" charset="0"/>
                </a:rPr>
                <a:t>2</a:t>
              </a:r>
              <a:r>
                <a:rPr lang="en-US" i="0">
                  <a:latin typeface="Cambria Math" panose="02040503050406030204" pitchFamily="18" charset="0"/>
                </a:rPr>
                <a:t>=𝛾𝑧sin𝛽cos𝛽</a:t>
              </a:r>
              <a:endParaRPr lang="en-US"/>
            </a:p>
          </xdr:txBody>
        </xdr:sp>
      </mc:Fallback>
    </mc:AlternateContent>
    <xdr:clientData/>
  </xdr:twoCellAnchor>
  <xdr:twoCellAnchor>
    <xdr:from>
      <xdr:col>5</xdr:col>
      <xdr:colOff>561975</xdr:colOff>
      <xdr:row>48</xdr:row>
      <xdr:rowOff>38100</xdr:rowOff>
    </xdr:from>
    <xdr:to>
      <xdr:col>7</xdr:col>
      <xdr:colOff>390316</xdr:colOff>
      <xdr:row>51</xdr:row>
      <xdr:rowOff>39321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4" name="Rectangle 23"/>
            <xdr:cNvSpPr/>
          </xdr:nvSpPr>
          <xdr:spPr>
            <a:xfrm>
              <a:off x="3886200" y="9820275"/>
              <a:ext cx="1114216" cy="572721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i="1">
                        <a:latin typeface="Cambria Math" panose="02040503050406030204" pitchFamily="18" charset="0"/>
                      </a:rPr>
                      <m:t>𝐹𝑆</m:t>
                    </m:r>
                    <m:r>
                      <a:rPr lang="en-US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i="1">
                                <a:latin typeface="Cambria Math" panose="02040503050406030204" pitchFamily="18" charset="0"/>
                              </a:rPr>
                              <m:t>𝜏</m:t>
                            </m:r>
                          </m:e>
                          <m:sub>
                            <m:r>
                              <a:rPr lang="en-US" i="1">
                                <a:latin typeface="Cambria Math" panose="02040503050406030204" pitchFamily="18" charset="0"/>
                              </a:rPr>
                              <m:t>𝑓𝑓</m:t>
                            </m:r>
                          </m:sub>
                        </m:sSub>
                      </m:num>
                      <m:den>
                        <m:r>
                          <a:rPr lang="en-US" i="1">
                            <a:latin typeface="Cambria Math" panose="02040503050406030204" pitchFamily="18" charset="0"/>
                          </a:rPr>
                          <m:t>𝜏</m:t>
                        </m:r>
                      </m:den>
                    </m:f>
                  </m:oMath>
                </m:oMathPara>
              </a14:m>
              <a:endParaRPr lang="en-US"/>
            </a:p>
          </xdr:txBody>
        </xdr:sp>
      </mc:Choice>
      <mc:Fallback>
        <xdr:sp macro="" textlink="">
          <xdr:nvSpPr>
            <xdr:cNvPr id="24" name="Rectangle 23"/>
            <xdr:cNvSpPr/>
          </xdr:nvSpPr>
          <xdr:spPr>
            <a:xfrm>
              <a:off x="3886200" y="9820275"/>
              <a:ext cx="1114216" cy="572721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i="0">
                  <a:latin typeface="Cambria Math" panose="02040503050406030204" pitchFamily="18" charset="0"/>
                </a:rPr>
                <a:t>𝐹𝑆=𝜏_𝑓𝑓/𝜏</a:t>
              </a:r>
              <a:endParaRPr lang="en-US"/>
            </a:p>
          </xdr:txBody>
        </xdr:sp>
      </mc:Fallback>
    </mc:AlternateContent>
    <xdr:clientData/>
  </xdr:twoCellAnchor>
  <xdr:twoCellAnchor>
    <xdr:from>
      <xdr:col>3</xdr:col>
      <xdr:colOff>180975</xdr:colOff>
      <xdr:row>53</xdr:row>
      <xdr:rowOff>161925</xdr:rowOff>
    </xdr:from>
    <xdr:to>
      <xdr:col>5</xdr:col>
      <xdr:colOff>382632</xdr:colOff>
      <xdr:row>55</xdr:row>
      <xdr:rowOff>150257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5" name="Rectangle 24"/>
            <xdr:cNvSpPr/>
          </xdr:nvSpPr>
          <xdr:spPr>
            <a:xfrm>
              <a:off x="2152650" y="10915650"/>
              <a:ext cx="1554207" cy="369332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i="1">
                        <a:latin typeface="Cambria Math" panose="02040503050406030204" pitchFamily="18" charset="0"/>
                      </a:rPr>
                      <m:t>𝜎</m:t>
                    </m:r>
                    <m:r>
                      <a:rPr lang="en-US" i="0">
                        <a:latin typeface="Cambria Math" panose="02040503050406030204" pitchFamily="18" charset="0"/>
                      </a:rPr>
                      <m:t>′=</m:t>
                    </m:r>
                    <m:r>
                      <a:rPr lang="en-US" i="1">
                        <a:latin typeface="Cambria Math" panose="02040503050406030204" pitchFamily="18" charset="0"/>
                      </a:rPr>
                      <m:t>𝛾</m:t>
                    </m:r>
                    <m:r>
                      <a:rPr lang="en-US" i="1">
                        <a:latin typeface="Cambria Math" panose="02040503050406030204" pitchFamily="18" charset="0"/>
                      </a:rPr>
                      <m:t>𝑧</m:t>
                    </m:r>
                    <m:sSup>
                      <m:sSupPr>
                        <m:ctrlPr>
                          <a:rPr lang="en-US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lang="en-US" i="0">
                            <a:latin typeface="Cambria Math" panose="02040503050406030204" pitchFamily="18" charset="0"/>
                          </a:rPr>
                          <m:t>cos</m:t>
                        </m:r>
                      </m:e>
                      <m:sup>
                        <m:r>
                          <a:rPr lang="en-US" i="0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n-US" i="1">
                        <a:latin typeface="Cambria Math" panose="02040503050406030204" pitchFamily="18" charset="0"/>
                      </a:rPr>
                      <m:t>𝛽</m:t>
                    </m:r>
                  </m:oMath>
                </m:oMathPara>
              </a14:m>
              <a:endParaRPr lang="en-US"/>
            </a:p>
          </xdr:txBody>
        </xdr:sp>
      </mc:Choice>
      <mc:Fallback>
        <xdr:sp macro="" textlink="">
          <xdr:nvSpPr>
            <xdr:cNvPr id="25" name="Rectangle 24"/>
            <xdr:cNvSpPr/>
          </xdr:nvSpPr>
          <xdr:spPr>
            <a:xfrm>
              <a:off x="2152650" y="10915650"/>
              <a:ext cx="1554207" cy="369332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i="0">
                  <a:latin typeface="Cambria Math" panose="02040503050406030204" pitchFamily="18" charset="0"/>
                </a:rPr>
                <a:t>𝜎′=𝛾𝑧cos^2 𝛽</a:t>
              </a:r>
              <a:endParaRPr lang="en-US"/>
            </a:p>
          </xdr:txBody>
        </xdr:sp>
      </mc:Fallback>
    </mc:AlternateContent>
    <xdr:clientData/>
  </xdr:twoCellAnchor>
  <xdr:twoCellAnchor>
    <xdr:from>
      <xdr:col>5</xdr:col>
      <xdr:colOff>590550</xdr:colOff>
      <xdr:row>53</xdr:row>
      <xdr:rowOff>152400</xdr:rowOff>
    </xdr:from>
    <xdr:to>
      <xdr:col>8</xdr:col>
      <xdr:colOff>514932</xdr:colOff>
      <xdr:row>55</xdr:row>
      <xdr:rowOff>140732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6" name="Rectangle 25"/>
            <xdr:cNvSpPr/>
          </xdr:nvSpPr>
          <xdr:spPr>
            <a:xfrm>
              <a:off x="3914775" y="10906125"/>
              <a:ext cx="1819857" cy="369332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i="1">
                        <a:latin typeface="Cambria Math" panose="02040503050406030204" pitchFamily="18" charset="0"/>
                      </a:rPr>
                      <m:t>𝜏</m:t>
                    </m:r>
                    <m:r>
                      <a:rPr lang="en-US" i="0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i="1">
                        <a:latin typeface="Cambria Math" panose="02040503050406030204" pitchFamily="18" charset="0"/>
                      </a:rPr>
                      <m:t>𝑐</m:t>
                    </m:r>
                    <m:r>
                      <a:rPr lang="en-US" i="0">
                        <a:latin typeface="Cambria Math" panose="02040503050406030204" pitchFamily="18" charset="0"/>
                      </a:rPr>
                      <m:t>′+</m:t>
                    </m:r>
                    <m:r>
                      <a:rPr lang="en-US" i="1">
                        <a:latin typeface="Cambria Math" panose="02040503050406030204" pitchFamily="18" charset="0"/>
                      </a:rPr>
                      <m:t>𝜎</m:t>
                    </m:r>
                    <m:r>
                      <a:rPr lang="en-US" i="0">
                        <a:latin typeface="Cambria Math" panose="02040503050406030204" pitchFamily="18" charset="0"/>
                      </a:rPr>
                      <m:t>′</m:t>
                    </m:r>
                    <m:r>
                      <m:rPr>
                        <m:sty m:val="p"/>
                      </m:rPr>
                      <a:rPr lang="en-US" i="0">
                        <a:latin typeface="Cambria Math" panose="02040503050406030204" pitchFamily="18" charset="0"/>
                      </a:rPr>
                      <m:t>tan</m:t>
                    </m:r>
                    <m:r>
                      <a:rPr lang="en-US" i="1">
                        <a:latin typeface="Cambria Math" panose="02040503050406030204" pitchFamily="18" charset="0"/>
                      </a:rPr>
                      <m:t>𝜙</m:t>
                    </m:r>
                    <m:r>
                      <a:rPr lang="en-US" i="0">
                        <a:latin typeface="Cambria Math" panose="02040503050406030204" pitchFamily="18" charset="0"/>
                      </a:rPr>
                      <m:t>′</m:t>
                    </m:r>
                  </m:oMath>
                </m:oMathPara>
              </a14:m>
              <a:endParaRPr lang="en-US"/>
            </a:p>
          </xdr:txBody>
        </xdr:sp>
      </mc:Choice>
      <mc:Fallback>
        <xdr:sp macro="" textlink="">
          <xdr:nvSpPr>
            <xdr:cNvPr id="26" name="Rectangle 25"/>
            <xdr:cNvSpPr/>
          </xdr:nvSpPr>
          <xdr:spPr>
            <a:xfrm>
              <a:off x="3914775" y="10906125"/>
              <a:ext cx="1819857" cy="369332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i="0">
                  <a:latin typeface="Cambria Math" panose="02040503050406030204" pitchFamily="18" charset="0"/>
                </a:rPr>
                <a:t>𝜏=𝑐′+𝜎′tan𝜙′</a:t>
              </a:r>
              <a:endParaRPr lang="en-US"/>
            </a:p>
          </xdr:txBody>
        </xdr:sp>
      </mc:Fallback>
    </mc:AlternateContent>
    <xdr:clientData/>
  </xdr:twoCellAnchor>
  <xdr:twoCellAnchor>
    <xdr:from>
      <xdr:col>3</xdr:col>
      <xdr:colOff>219075</xdr:colOff>
      <xdr:row>60</xdr:row>
      <xdr:rowOff>19050</xdr:rowOff>
    </xdr:from>
    <xdr:to>
      <xdr:col>5</xdr:col>
      <xdr:colOff>97247</xdr:colOff>
      <xdr:row>63</xdr:row>
      <xdr:rowOff>2860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7" name="Rectangle 26"/>
            <xdr:cNvSpPr/>
          </xdr:nvSpPr>
          <xdr:spPr>
            <a:xfrm>
              <a:off x="2190750" y="12106275"/>
              <a:ext cx="1230722" cy="564835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i="1">
                        <a:latin typeface="Cambria Math" panose="02040503050406030204" pitchFamily="18" charset="0"/>
                      </a:rPr>
                      <m:t>𝐹𝑆</m:t>
                    </m:r>
                    <m:r>
                      <a:rPr lang="en-US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i="1">
                                <a:latin typeface="Cambria Math" panose="02040503050406030204" pitchFamily="18" charset="0"/>
                              </a:rPr>
                              <m:t>𝜏</m:t>
                            </m:r>
                          </m:e>
                          <m:sub>
                            <m:r>
                              <a:rPr lang="en-US" i="1">
                                <a:latin typeface="Cambria Math" panose="02040503050406030204" pitchFamily="18" charset="0"/>
                              </a:rPr>
                              <m:t>𝑑𝑟𝑛</m:t>
                            </m:r>
                          </m:sub>
                        </m:sSub>
                      </m:num>
                      <m:den>
                        <m:r>
                          <a:rPr lang="en-US" i="1">
                            <a:latin typeface="Cambria Math" panose="02040503050406030204" pitchFamily="18" charset="0"/>
                          </a:rPr>
                          <m:t>𝜏</m:t>
                        </m:r>
                      </m:den>
                    </m:f>
                  </m:oMath>
                </m:oMathPara>
              </a14:m>
              <a:endParaRPr lang="en-US"/>
            </a:p>
          </xdr:txBody>
        </xdr:sp>
      </mc:Choice>
      <mc:Fallback>
        <xdr:sp macro="" textlink="">
          <xdr:nvSpPr>
            <xdr:cNvPr id="27" name="Rectangle 26"/>
            <xdr:cNvSpPr/>
          </xdr:nvSpPr>
          <xdr:spPr>
            <a:xfrm>
              <a:off x="2190750" y="12106275"/>
              <a:ext cx="1230722" cy="564835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i="0">
                  <a:latin typeface="Cambria Math" panose="02040503050406030204" pitchFamily="18" charset="0"/>
                </a:rPr>
                <a:t>𝐹𝑆=𝜏_𝑑𝑟𝑛/𝜏</a:t>
              </a:r>
              <a:endParaRPr lang="en-US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65"/>
  <sheetViews>
    <sheetView showGridLines="0" tabSelected="1" workbookViewId="0">
      <selection activeCell="B71" sqref="B71"/>
    </sheetView>
  </sheetViews>
  <sheetFormatPr defaultRowHeight="15" x14ac:dyDescent="0.25"/>
  <cols>
    <col min="1" max="1" width="11.5703125" customWidth="1"/>
    <col min="2" max="2" width="10.85546875" customWidth="1"/>
    <col min="3" max="3" width="7.140625" customWidth="1"/>
    <col min="4" max="4" width="8.42578125" customWidth="1"/>
    <col min="5" max="5" width="11.85546875" customWidth="1"/>
    <col min="6" max="6" width="10.140625" customWidth="1"/>
  </cols>
  <sheetData>
    <row r="1" spans="1:5" ht="23.25" x14ac:dyDescent="0.35">
      <c r="A1" s="1" t="s">
        <v>2</v>
      </c>
    </row>
    <row r="2" spans="1:5" x14ac:dyDescent="0.25">
      <c r="A2" s="16" t="s">
        <v>32</v>
      </c>
    </row>
    <row r="4" spans="1:5" ht="15.75" x14ac:dyDescent="0.25">
      <c r="A4" s="2" t="s">
        <v>4</v>
      </c>
    </row>
    <row r="5" spans="1:5" ht="15.75" x14ac:dyDescent="0.25">
      <c r="A5" s="2"/>
    </row>
    <row r="6" spans="1:5" x14ac:dyDescent="0.25">
      <c r="A6" s="3" t="s">
        <v>13</v>
      </c>
      <c r="B6" s="17">
        <v>62.4</v>
      </c>
      <c r="C6" t="s">
        <v>5</v>
      </c>
    </row>
    <row r="7" spans="1:5" x14ac:dyDescent="0.25">
      <c r="A7" s="3" t="s">
        <v>14</v>
      </c>
      <c r="B7" s="17">
        <v>125</v>
      </c>
      <c r="C7" t="s">
        <v>5</v>
      </c>
    </row>
    <row r="8" spans="1:5" s="12" customFormat="1" x14ac:dyDescent="0.25">
      <c r="A8" s="13" t="s">
        <v>48</v>
      </c>
      <c r="B8" s="17">
        <f>g-gw</f>
        <v>62.6</v>
      </c>
    </row>
    <row r="9" spans="1:5" x14ac:dyDescent="0.25">
      <c r="A9" s="3" t="s">
        <v>6</v>
      </c>
      <c r="B9" s="17">
        <v>0</v>
      </c>
      <c r="C9" t="s">
        <v>0</v>
      </c>
    </row>
    <row r="10" spans="1:5" x14ac:dyDescent="0.25">
      <c r="A10" s="3" t="s">
        <v>8</v>
      </c>
      <c r="B10" s="17">
        <v>40</v>
      </c>
      <c r="C10" t="s">
        <v>7</v>
      </c>
      <c r="D10" s="6">
        <f>RADIANS(B10)</f>
        <v>0.69813170079773179</v>
      </c>
      <c r="E10" t="s">
        <v>15</v>
      </c>
    </row>
    <row r="11" spans="1:5" x14ac:dyDescent="0.25">
      <c r="A11" s="3" t="s">
        <v>9</v>
      </c>
      <c r="B11" s="17">
        <v>2000</v>
      </c>
      <c r="C11" t="s">
        <v>0</v>
      </c>
    </row>
    <row r="12" spans="1:5" x14ac:dyDescent="0.25">
      <c r="A12" s="3" t="s">
        <v>10</v>
      </c>
      <c r="B12" s="17">
        <v>20</v>
      </c>
      <c r="C12" t="s">
        <v>7</v>
      </c>
      <c r="D12" s="6">
        <f>RADIANS(B12)</f>
        <v>0.3490658503988659</v>
      </c>
      <c r="E12" t="s">
        <v>15</v>
      </c>
    </row>
    <row r="13" spans="1:5" x14ac:dyDescent="0.25">
      <c r="A13" s="5" t="s">
        <v>11</v>
      </c>
      <c r="B13" s="17">
        <v>100</v>
      </c>
      <c r="C13" t="s">
        <v>1</v>
      </c>
    </row>
    <row r="14" spans="1:5" x14ac:dyDescent="0.25">
      <c r="A14" s="3" t="s">
        <v>12</v>
      </c>
      <c r="B14" s="17">
        <v>5</v>
      </c>
      <c r="C14" t="s">
        <v>1</v>
      </c>
    </row>
    <row r="15" spans="1:5" x14ac:dyDescent="0.25">
      <c r="A15" s="3" t="s">
        <v>17</v>
      </c>
      <c r="B15" s="17">
        <v>3</v>
      </c>
    </row>
    <row r="16" spans="1:5" x14ac:dyDescent="0.25">
      <c r="A16" s="3" t="s">
        <v>16</v>
      </c>
      <c r="B16" s="18">
        <f>DEGREES(D16)</f>
        <v>18.43494882292201</v>
      </c>
      <c r="C16" t="s">
        <v>7</v>
      </c>
      <c r="D16" s="6">
        <f>ATAN(1/B15)</f>
        <v>0.32175055439664219</v>
      </c>
      <c r="E16" t="s">
        <v>15</v>
      </c>
    </row>
    <row r="18" spans="1:4" x14ac:dyDescent="0.25">
      <c r="B18" s="6"/>
    </row>
    <row r="19" spans="1:4" x14ac:dyDescent="0.25">
      <c r="B19" s="6"/>
    </row>
    <row r="21" spans="1:4" ht="15.75" x14ac:dyDescent="0.25">
      <c r="A21" s="2" t="s">
        <v>3</v>
      </c>
    </row>
    <row r="22" spans="1:4" ht="15.75" x14ac:dyDescent="0.25">
      <c r="A22" s="10" t="s">
        <v>33</v>
      </c>
    </row>
    <row r="24" spans="1:4" x14ac:dyDescent="0.25">
      <c r="A24" s="3" t="s">
        <v>18</v>
      </c>
      <c r="B24" s="19"/>
      <c r="C24" t="s">
        <v>0</v>
      </c>
    </row>
    <row r="25" spans="1:4" ht="16.5" x14ac:dyDescent="0.3">
      <c r="A25" s="3" t="s">
        <v>30</v>
      </c>
      <c r="B25" s="19"/>
      <c r="C25" t="s">
        <v>0</v>
      </c>
    </row>
    <row r="26" spans="1:4" x14ac:dyDescent="0.25">
      <c r="A26" s="3"/>
      <c r="B26" s="4"/>
    </row>
    <row r="27" spans="1:4" x14ac:dyDescent="0.25">
      <c r="A27" s="3"/>
      <c r="B27" s="4"/>
      <c r="D27" s="11" t="s">
        <v>44</v>
      </c>
    </row>
    <row r="28" spans="1:4" ht="18" x14ac:dyDescent="0.35">
      <c r="A28" s="3"/>
      <c r="B28" s="4"/>
      <c r="D28" s="11" t="s">
        <v>45</v>
      </c>
    </row>
    <row r="30" spans="1:4" ht="15.75" x14ac:dyDescent="0.25">
      <c r="A30" s="2" t="s">
        <v>19</v>
      </c>
    </row>
    <row r="31" spans="1:4" ht="15.75" x14ac:dyDescent="0.25">
      <c r="A31" s="10" t="s">
        <v>34</v>
      </c>
    </row>
    <row r="33" spans="1:12" ht="18" x14ac:dyDescent="0.35">
      <c r="A33" s="3" t="s">
        <v>21</v>
      </c>
      <c r="B33" s="20"/>
      <c r="C33" t="s">
        <v>0</v>
      </c>
    </row>
    <row r="34" spans="1:12" ht="18" x14ac:dyDescent="0.35">
      <c r="A34" s="3" t="s">
        <v>20</v>
      </c>
      <c r="B34" s="20"/>
      <c r="C34" t="s">
        <v>0</v>
      </c>
    </row>
    <row r="35" spans="1:12" ht="18" x14ac:dyDescent="0.35">
      <c r="A35" s="3"/>
      <c r="B35" s="8"/>
      <c r="D35" s="11" t="s">
        <v>36</v>
      </c>
      <c r="L35" s="11"/>
    </row>
    <row r="36" spans="1:12" ht="18" x14ac:dyDescent="0.35">
      <c r="A36" s="3"/>
      <c r="B36" s="8"/>
      <c r="D36" s="11" t="s">
        <v>37</v>
      </c>
      <c r="L36" s="11"/>
    </row>
    <row r="37" spans="1:12" x14ac:dyDescent="0.25">
      <c r="A37" s="5"/>
      <c r="B37" s="8"/>
      <c r="L37" s="11"/>
    </row>
    <row r="38" spans="1:12" ht="18" x14ac:dyDescent="0.35">
      <c r="A38" s="3" t="s">
        <v>23</v>
      </c>
      <c r="B38" s="21"/>
    </row>
    <row r="39" spans="1:12" ht="18" x14ac:dyDescent="0.35">
      <c r="A39" s="3" t="s">
        <v>24</v>
      </c>
      <c r="B39" s="21"/>
    </row>
    <row r="40" spans="1:12" x14ac:dyDescent="0.25">
      <c r="A40" s="3"/>
      <c r="B40" s="7"/>
    </row>
    <row r="41" spans="1:12" ht="18" x14ac:dyDescent="0.35">
      <c r="A41" s="3"/>
      <c r="B41" s="7"/>
      <c r="D41" s="11" t="s">
        <v>38</v>
      </c>
    </row>
    <row r="42" spans="1:12" ht="18" x14ac:dyDescent="0.35">
      <c r="A42" s="3"/>
      <c r="B42" s="7"/>
      <c r="D42" s="11" t="s">
        <v>39</v>
      </c>
    </row>
    <row r="43" spans="1:12" x14ac:dyDescent="0.25">
      <c r="A43" s="3"/>
      <c r="B43" s="7"/>
    </row>
    <row r="44" spans="1:12" ht="18" x14ac:dyDescent="0.35">
      <c r="A44" s="3" t="s">
        <v>22</v>
      </c>
      <c r="B44" s="20"/>
      <c r="C44" t="s">
        <v>0</v>
      </c>
    </row>
    <row r="45" spans="1:12" ht="16.5" x14ac:dyDescent="0.3">
      <c r="A45" s="3" t="s">
        <v>31</v>
      </c>
      <c r="B45" s="19"/>
      <c r="C45" t="s">
        <v>0</v>
      </c>
    </row>
    <row r="46" spans="1:12" x14ac:dyDescent="0.25">
      <c r="A46" s="3"/>
      <c r="B46" s="4"/>
    </row>
    <row r="47" spans="1:12" ht="18" x14ac:dyDescent="0.35">
      <c r="A47" s="3"/>
      <c r="B47" s="4"/>
      <c r="D47" s="11" t="s">
        <v>40</v>
      </c>
    </row>
    <row r="48" spans="1:12" ht="16.5" x14ac:dyDescent="0.3">
      <c r="A48" s="3"/>
      <c r="B48" s="4"/>
      <c r="D48" s="11" t="s">
        <v>43</v>
      </c>
    </row>
    <row r="49" spans="1:4" s="12" customFormat="1" x14ac:dyDescent="0.25">
      <c r="A49" s="13"/>
      <c r="B49" s="14"/>
      <c r="D49" s="15"/>
    </row>
    <row r="50" spans="1:4" x14ac:dyDescent="0.25">
      <c r="A50" s="9" t="s">
        <v>25</v>
      </c>
      <c r="B50" s="22"/>
      <c r="D50" t="s">
        <v>47</v>
      </c>
    </row>
    <row r="52" spans="1:4" ht="15.75" x14ac:dyDescent="0.25">
      <c r="A52" s="2" t="s">
        <v>26</v>
      </c>
    </row>
    <row r="53" spans="1:4" ht="15.75" x14ac:dyDescent="0.25">
      <c r="A53" s="10" t="s">
        <v>35</v>
      </c>
    </row>
    <row r="55" spans="1:4" x14ac:dyDescent="0.25">
      <c r="A55" s="3" t="s">
        <v>27</v>
      </c>
      <c r="B55" s="19"/>
      <c r="C55" t="s">
        <v>0</v>
      </c>
    </row>
    <row r="56" spans="1:4" x14ac:dyDescent="0.25">
      <c r="A56" s="3" t="s">
        <v>28</v>
      </c>
      <c r="B56" s="20"/>
      <c r="C56" t="s">
        <v>0</v>
      </c>
    </row>
    <row r="57" spans="1:4" x14ac:dyDescent="0.25">
      <c r="A57" s="3"/>
      <c r="B57" s="8"/>
    </row>
    <row r="58" spans="1:4" x14ac:dyDescent="0.25">
      <c r="A58" s="3"/>
      <c r="B58" s="8"/>
      <c r="D58" s="11" t="s">
        <v>41</v>
      </c>
    </row>
    <row r="59" spans="1:4" x14ac:dyDescent="0.25">
      <c r="A59" s="3"/>
      <c r="B59" s="8"/>
      <c r="D59" s="11" t="s">
        <v>42</v>
      </c>
    </row>
    <row r="61" spans="1:4" x14ac:dyDescent="0.25">
      <c r="A61" s="9" t="s">
        <v>25</v>
      </c>
      <c r="B61" s="22"/>
    </row>
    <row r="63" spans="1:4" ht="15.75" x14ac:dyDescent="0.25">
      <c r="A63" s="2" t="s">
        <v>29</v>
      </c>
    </row>
    <row r="65" spans="1:4" x14ac:dyDescent="0.25">
      <c r="A65" s="9" t="s">
        <v>25</v>
      </c>
      <c r="B65" s="22"/>
      <c r="D65" t="s">
        <v>46</v>
      </c>
    </row>
  </sheetData>
  <conditionalFormatting sqref="B50">
    <cfRule type="cellIs" dxfId="1" priority="2" operator="equal">
      <formula>$B$65</formula>
    </cfRule>
  </conditionalFormatting>
  <conditionalFormatting sqref="B61">
    <cfRule type="cellIs" dxfId="0" priority="1" operator="equal">
      <formula>$B$65</formula>
    </cfRule>
  </conditionalFormatting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Visio.Drawing.11" shapeId="1042" r:id="rId4">
          <objectPr defaultSize="0" autoPict="0" r:id="rId5">
            <anchor moveWithCells="1">
              <from>
                <xdr:col>4</xdr:col>
                <xdr:colOff>552450</xdr:colOff>
                <xdr:row>1</xdr:row>
                <xdr:rowOff>76200</xdr:rowOff>
              </from>
              <to>
                <xdr:col>12</xdr:col>
                <xdr:colOff>400050</xdr:colOff>
                <xdr:row>19</xdr:row>
                <xdr:rowOff>38100</xdr:rowOff>
              </to>
            </anchor>
          </objectPr>
        </oleObject>
      </mc:Choice>
      <mc:Fallback>
        <oleObject progId="Visio.Drawing.11" shapeId="104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22</vt:i4>
      </vt:variant>
    </vt:vector>
  </HeadingPairs>
  <TitlesOfParts>
    <vt:vector size="25" baseType="lpstr">
      <vt:lpstr>Sheet1</vt:lpstr>
      <vt:lpstr>Sheet2</vt:lpstr>
      <vt:lpstr>Sheet3</vt:lpstr>
      <vt:lpstr>beta</vt:lpstr>
      <vt:lpstr>coh</vt:lpstr>
      <vt:lpstr>d</vt:lpstr>
      <vt:lpstr>FS_2</vt:lpstr>
      <vt:lpstr>FS_3</vt:lpstr>
      <vt:lpstr>g</vt:lpstr>
      <vt:lpstr>gp</vt:lpstr>
      <vt:lpstr>gw</vt:lpstr>
      <vt:lpstr>hw</vt:lpstr>
      <vt:lpstr>K_1</vt:lpstr>
      <vt:lpstr>Kf</vt:lpstr>
      <vt:lpstr>phi</vt:lpstr>
      <vt:lpstr>psi</vt:lpstr>
      <vt:lpstr>spdrn</vt:lpstr>
      <vt:lpstr>spfc</vt:lpstr>
      <vt:lpstr>tau_1</vt:lpstr>
      <vt:lpstr>tau_2</vt:lpstr>
      <vt:lpstr>tdr</vt:lpstr>
      <vt:lpstr>tff</vt:lpstr>
      <vt:lpstr>tffk1</vt:lpstr>
      <vt:lpstr>tffkf</vt:lpstr>
      <vt:lpstr>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 Jones</dc:creator>
  <cp:lastModifiedBy>Windows User</cp:lastModifiedBy>
  <dcterms:created xsi:type="dcterms:W3CDTF">2008-11-11T21:05:19Z</dcterms:created>
  <dcterms:modified xsi:type="dcterms:W3CDTF">2018-03-27T20:12:41Z</dcterms:modified>
</cp:coreProperties>
</file>